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NIHORIZONTES\"/>
    </mc:Choice>
  </mc:AlternateContent>
  <xr:revisionPtr revIDLastSave="0" documentId="13_ncr:1_{26CCB6F3-9994-4AC7-BCDF-46822A53850C}" xr6:coauthVersionLast="47" xr6:coauthVersionMax="47" xr10:uidLastSave="{00000000-0000-0000-0000-000000000000}"/>
  <bookViews>
    <workbookView xWindow="-120" yWindow="-120" windowWidth="20730" windowHeight="11040" xr2:uid="{674F75CE-A8DE-4C19-BBFA-3D07C5D6BCA0}"/>
  </bookViews>
  <sheets>
    <sheet name="2024-2" sheetId="1" r:id="rId1"/>
    <sheet name="CALENDARI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4" l="1"/>
  <c r="I36" i="4"/>
  <c r="I33" i="4"/>
  <c r="I32" i="4"/>
  <c r="G36" i="4"/>
  <c r="G35" i="4"/>
  <c r="I35" i="4" s="1"/>
  <c r="G34" i="4"/>
  <c r="I34" i="4" s="1"/>
  <c r="G33" i="4"/>
  <c r="G32" i="4"/>
  <c r="H37" i="4"/>
  <c r="F37" i="4"/>
  <c r="E37" i="4"/>
  <c r="D37" i="4"/>
  <c r="C37" i="4"/>
  <c r="B37" i="4"/>
  <c r="I37" i="4" l="1"/>
</calcChain>
</file>

<file path=xl/sharedStrings.xml><?xml version="1.0" encoding="utf-8"?>
<sst xmlns="http://schemas.openxmlformats.org/spreadsheetml/2006/main" count="207" uniqueCount="155">
  <si>
    <t>CENTRO UNIVERSITÁRIO UNIHORIZONTES</t>
  </si>
  <si>
    <t>CURSOS NA MODALIDADE PRESENCIAL E A DISTÂNCIA</t>
  </si>
  <si>
    <t>Vencimento da mensalidade</t>
  </si>
  <si>
    <t>Inicio das Aulas para alunos de Mestrado</t>
  </si>
  <si>
    <t>Inicio das Aulas para alunos de Pós-Graduação Lato Sensu</t>
  </si>
  <si>
    <t>Reunião da Equipe Multidisciplinar</t>
  </si>
  <si>
    <t>Eleição e encaminhamento dos nomes dos Representantes de Turma e Suplentes à Secretaria de Ensino - Alunos Calouros e Veteranos</t>
  </si>
  <si>
    <t>Apresentação dos recursos informacionais da biblioteca para os alunos calouros pelo aplicativo Teams da Microsoft - Cursos Presenciais e a Distância</t>
  </si>
  <si>
    <t>Treinamento / Apresentação do uso da Plataforma AVA para os alunos calouros pelo aplicativo Teams da Microsoft - Cursos Presenciais e a Distância</t>
  </si>
  <si>
    <t>Reunião da CPA</t>
  </si>
  <si>
    <t>Reunião do NAE- Núcleo deAtendimento ao Estudante  com os prováveis formandos - Presencial e a Distância</t>
  </si>
  <si>
    <t>Reunião Ordinária do CEPE - Conselho de Ensino, Pesquisa e Extensão e Reunião Ordinária do CONSU - Conselho Universitário</t>
  </si>
  <si>
    <t>Evento Extracurricular - Debates Contemporâneos</t>
  </si>
  <si>
    <t>Reunião Ordinária dos Núcleos Docentes Estruturantes - NDE(s) dos Cursos de Bacharelado e Tecnologia - Presencial e à Distância.</t>
  </si>
  <si>
    <t>Data limite para os professores enviarem a Avaliação Final, Avaliação Supletiva e Exame Especial ao Coordenador de Curso para aprovação - Presencial</t>
  </si>
  <si>
    <t>Reunião Ordinária do CEPE e do CONSU</t>
  </si>
  <si>
    <t>Encerramento do Semestre Letivo para os Cursos de Pós-Graduação Lato Sensu</t>
  </si>
  <si>
    <t>Encerramento do Semestre Letivo para o Curso de Mestrado</t>
  </si>
  <si>
    <t>SAB</t>
  </si>
  <si>
    <t>JULHO</t>
  </si>
  <si>
    <t>MÊS</t>
  </si>
  <si>
    <t>2ª</t>
  </si>
  <si>
    <t>3ª</t>
  </si>
  <si>
    <t>4ª</t>
  </si>
  <si>
    <t>5ª</t>
  </si>
  <si>
    <t>6ª</t>
  </si>
  <si>
    <t>TOTAL</t>
  </si>
  <si>
    <t>Início das Aulas para alunos Veteranos e calouros dos cursos de Graduação Bacharelado - Presencial</t>
  </si>
  <si>
    <t>AGOSTO</t>
  </si>
  <si>
    <t>D</t>
  </si>
  <si>
    <t>S</t>
  </si>
  <si>
    <t>T</t>
  </si>
  <si>
    <t>Q</t>
  </si>
  <si>
    <t>SETEMBRO</t>
  </si>
  <si>
    <t>OUTUBRO</t>
  </si>
  <si>
    <t>NOVEMBRO</t>
  </si>
  <si>
    <t>DEZEMBRO</t>
  </si>
  <si>
    <t>TOTAL DE AULAS MINISTRADAS</t>
  </si>
  <si>
    <t>TOTAL DE DIAS DE AULA</t>
  </si>
  <si>
    <t>AGO</t>
  </si>
  <si>
    <t>SET</t>
  </si>
  <si>
    <t>OUT</t>
  </si>
  <si>
    <t>NOV</t>
  </si>
  <si>
    <t>DEZ</t>
  </si>
  <si>
    <t>TOT</t>
  </si>
  <si>
    <t>SUB</t>
  </si>
  <si>
    <t>2º SEMESTRE DE 2024</t>
  </si>
  <si>
    <t>CALENDÁRIO ESCOLAR - 2º SEMESTRE DE 2024</t>
  </si>
  <si>
    <t>AGOSTO - 20 dias letivos + 02 sábados letivos = 22 dias</t>
  </si>
  <si>
    <t>Início do 2º Semestre Letivo de 2024</t>
  </si>
  <si>
    <t>01 a 02</t>
  </si>
  <si>
    <t>XXXVIII Seminário Pedagógico e Capacitação Docente - Docentes dos Cursos Presencial e a Distância</t>
  </si>
  <si>
    <t>Colação de Grau Externa dos Formandos 1º Semestre de 2024 - Graduação Bacharelado e Graduação Tecnológica - Presencial e a Distância</t>
  </si>
  <si>
    <t>Colação de Grau Interna dos Formandos 1º Semestre de 2024 - Graduação Bacharelado e Graduação Tecnológica - Presencial e a Distância</t>
  </si>
  <si>
    <t>SETEMBRO - 21 dias letivos + 02 sábados letivos = 23 dias</t>
  </si>
  <si>
    <t>09 a 13</t>
  </si>
  <si>
    <t>Feriado Municipal - Assunção de Nossa Senhora</t>
  </si>
  <si>
    <t>12 a 13</t>
  </si>
  <si>
    <t>Semana de Estudos Jurídicos e comemoração do Dia do Advogado</t>
  </si>
  <si>
    <t>Feriado Nacional: Independência do Brasil</t>
  </si>
  <si>
    <t>25/09 a 01/10</t>
  </si>
  <si>
    <t>NOVEMBRO - 20 dias letivos + 02 sábados letivos = 22 dias</t>
  </si>
  <si>
    <t>DEZEMBRO - 15 dias letivos</t>
  </si>
  <si>
    <t>07 A 11</t>
  </si>
  <si>
    <t>OUTUBRO - 22 dias letivos + 02 sábados letivos = 24 dias</t>
  </si>
  <si>
    <t>Feriado Nacional: Dia de Nossa Senhora Aparecida</t>
  </si>
  <si>
    <t>Recesso Acadêmico e Administrativo: Comemoração do Dia do Professor e Dia do Funcionário Unihorizontes</t>
  </si>
  <si>
    <t>Dia do Professor</t>
  </si>
  <si>
    <t>21 a 25</t>
  </si>
  <si>
    <t>Prazo limite para entrega do Planejamento do Horário das aulas para o 1º Semestre de 2025</t>
  </si>
  <si>
    <t>19º Aniversário do Curso de Mestrado em Administração</t>
  </si>
  <si>
    <t>Reopção de Curso para o 1º Semestre de 2025 - Divulgação de vagas</t>
  </si>
  <si>
    <t>Reopção de Curso para o 1º Semestre de 2025 - Entrada de pedidos</t>
  </si>
  <si>
    <t>Feriado Nacional: Dia de Finados</t>
  </si>
  <si>
    <t>04 a 29</t>
  </si>
  <si>
    <t>20 a 26</t>
  </si>
  <si>
    <t>02 a 06</t>
  </si>
  <si>
    <t>Avaliação Substitutiva - Data limite para lançamento das notas no Portal Acadêmico</t>
  </si>
  <si>
    <t>Data Final para solicitação de dispensa de disciplinas de alunos veteranos para o 1º Semestre de 2025</t>
  </si>
  <si>
    <t>23/12 a 01/01</t>
  </si>
  <si>
    <t>Recesso Administrativo - (Férias Coletivas)</t>
  </si>
  <si>
    <t>11 a 14</t>
  </si>
  <si>
    <t>Feriado Nacional: Proclamação da República</t>
  </si>
  <si>
    <t xml:space="preserve">Abertura de Protocolos para Matrícula Fora de Prazo - Sujeito a Análise para Deferimento
</t>
  </si>
  <si>
    <t>16 a 20</t>
  </si>
  <si>
    <t>Data Final para a realização de matrícula dos alunos calouros dos cursos de Graduação - Cursos na modalidade Presencial para o 2º Semestre de 2024</t>
  </si>
  <si>
    <t>Data Final para a realização de matrícula dos alunos calouros dos cursos de Graduação - Cursos na modalidade a Distância para o 2º Semestre de 2024</t>
  </si>
  <si>
    <t>Recepção dos alunos calouros - Cursos na modalidade presencial</t>
  </si>
  <si>
    <t>Recepção dos alunos calouros - Cursos na modalidade a distância</t>
  </si>
  <si>
    <t>Data limite para solicitação de Trancamento de Matrícula - Presencial</t>
  </si>
  <si>
    <t>Data limite para solicitação de Trancamento de Matrícula - a Distância - Ciclo C</t>
  </si>
  <si>
    <t>Data Final para solicitação de dispensa de disciplinas de alunos Calouros e veteranos para o 2º Semestre de 2024 - Presencial</t>
  </si>
  <si>
    <t>Data Final para solicitação de dispensa de disciplinas de alunos Calouros e veteranos para o 2º Semestre de 2024 - a Distância - Ciclo C</t>
  </si>
  <si>
    <t>02 a 05</t>
  </si>
  <si>
    <t>05 a 09</t>
  </si>
  <si>
    <t>Feriado Nacional: Dia da Consciência Negra</t>
  </si>
  <si>
    <t>Feriado Municipal: Nossa Senhora Imaculada Conceição</t>
  </si>
  <si>
    <t>Data limite para os professores enviarem a Avaliação Intermediária aos Coordenadores de Curso para aprovação - Cursos Presencial</t>
  </si>
  <si>
    <t>Início da entrada de pedidos deTransferência e Obtenção de Novo Título para o 1º semestre de 2025</t>
  </si>
  <si>
    <t>Data limite para divulgação do Edital de Transferência e Obtenção de Novo Título para o 1º semestre de 2025</t>
  </si>
  <si>
    <t>18/09 a 18/10</t>
  </si>
  <si>
    <t>Reunião dos Coordenadores com os Representantes de Turma - Cursos presencial e a distância</t>
  </si>
  <si>
    <t>Período para protocolo dos pedidos e análise do Coordenador de Curso - Estudos Complementares -ECOMP</t>
  </si>
  <si>
    <r>
      <t>Aplicação da Avaliação</t>
    </r>
    <r>
      <rPr>
        <sz val="10"/>
        <color rgb="FFFF0000"/>
        <rFont val="Verdana"/>
        <family val="2"/>
      </rPr>
      <t xml:space="preserve"> </t>
    </r>
    <r>
      <rPr>
        <sz val="10"/>
        <rFont val="Verdana"/>
        <family val="2"/>
      </rPr>
      <t>para alunos calouros - Programa de Avaliação Institucional - PAI:  Cursos Presencial e a Distância</t>
    </r>
  </si>
  <si>
    <t xml:space="preserve"> Aplicação da Avaliação Intermediária - Cursos de Graduação - Presencial</t>
  </si>
  <si>
    <t>Data Limite para efetuar a matrícula - Estudos Complementares - ECOMP</t>
  </si>
  <si>
    <t>Data Final para postagem pelos alunos da Avaliação Intermediária - Estudos Complementares - ECOMP</t>
  </si>
  <si>
    <t>Reunião dos Coordenadores com os Representantes de Turma - Cursos Presencial e a Distância</t>
  </si>
  <si>
    <t xml:space="preserve">Data Limite para lançamento das notas da Avaliação Intermediária no Portal - Cursos de Graduação - Presencial </t>
  </si>
  <si>
    <t>Início das Aulas para alunos Veteranos e Calouros dos cursos de Graduação - a Distância - Ciclo C: 12/08/2024 a 20/10/2024</t>
  </si>
  <si>
    <t>12 a 15</t>
  </si>
  <si>
    <t>Aplicação da Avaliação -AV1 - Cursos a Distância Ciclo C</t>
  </si>
  <si>
    <t>26 a 29</t>
  </si>
  <si>
    <t>Aplicação da Avaliação -AV2 - Cursos a Distância Ciclo C</t>
  </si>
  <si>
    <t>11 a 13</t>
  </si>
  <si>
    <t>Aplicação da Avaliação -AF Avaliação Final - Cursos a Distância Ciclo C</t>
  </si>
  <si>
    <t>18 a 20</t>
  </si>
  <si>
    <t xml:space="preserve">Data Limite para retirada do Plano de Ensino na Secretaria Acadêmica - Estudos Complementares - ECOMP: </t>
  </si>
  <si>
    <t>Divulgação dos Resultados - Reopção de Curso para o 1º Semestre de 2025</t>
  </si>
  <si>
    <t>Início das Aulas para alunos Veteranos e Calouros dos cursos de Graduação a Distância - Ciclo D: 14/10/2024 a 20/12/2024</t>
  </si>
  <si>
    <t xml:space="preserve"> 97 DIAS LETIVOS + 07 SÁBADOS LETIVOS = 104 DIAS</t>
  </si>
  <si>
    <t>VERSÃO FINAL APROVADA PELO CEPE - 11/07/2024</t>
  </si>
  <si>
    <r>
      <t>Aplicação da Avaliação</t>
    </r>
    <r>
      <rPr>
        <sz val="10"/>
        <color rgb="FFFF0000"/>
        <rFont val="Verdana"/>
        <family val="2"/>
      </rPr>
      <t xml:space="preserve"> </t>
    </r>
    <r>
      <rPr>
        <sz val="10"/>
        <rFont val="Verdana"/>
        <family val="2"/>
      </rPr>
      <t xml:space="preserve"> Institucional - PAI para alunos dos Cursos de Graduação - Presencial e a Distância</t>
    </r>
  </si>
  <si>
    <t>Data limite para lançamento da Nota da Avaliação Intermediária no Sistema Acadêmico - Estudos Complementares - ECOMP</t>
  </si>
  <si>
    <t>Aplicação de Avaliação  Final - Cursos de Graduação - Presencial</t>
  </si>
  <si>
    <t>27 a 03</t>
  </si>
  <si>
    <t>Aplicação da Avaliação Substitutiva - Cursos de Graduuação - Presencial</t>
  </si>
  <si>
    <t>Avaliação Final - Presencial - Estudos Complementares - ECOMP</t>
  </si>
  <si>
    <t>Aplicação das Provas de Exame Especial Cursos de Graduação - Presencial</t>
  </si>
  <si>
    <t>Data limite para lançamento da Nota da Avaliação Final - Estudos Complementares - ECOMP</t>
  </si>
  <si>
    <t>Data limite para postagem na Plataforma AVA da Versão Final do TCC - Cursos de Graduação - Presencial e a Distância</t>
  </si>
  <si>
    <t>Data limite para lançamento das notas dos Exames Especiais Cursos de Graduação - Presencial</t>
  </si>
  <si>
    <t>Divulgação do Resultado da Avaliação Institucional pelo Coordenador de Curso para os Professores</t>
  </si>
  <si>
    <t>Reunião de Colegiado dos Cursos de Graduação - Presencial e a Distância</t>
  </si>
  <si>
    <t>Encerramento do Semestre Letivo para os Cursos de Graduação - Presencial e a Distância</t>
  </si>
  <si>
    <t>14 a 17</t>
  </si>
  <si>
    <t>Aplicação da Avaliação -AV1 - Cursos a Distância Ciclo D</t>
  </si>
  <si>
    <t>28/11 a 01/12</t>
  </si>
  <si>
    <t>Aplicação da Avaliação -AV2 - Cursos a Distância Ciclo D</t>
  </si>
  <si>
    <t>13 a 14</t>
  </si>
  <si>
    <t>18 a 19</t>
  </si>
  <si>
    <t>Aplicação da Avaliação -AF Avaliação Final - Cursos a Distância Ciclo D</t>
  </si>
  <si>
    <t>Data limite para lançamento das notas da Avaliação -AF Avaliação Final - Cursos a Distância Ciclo C</t>
  </si>
  <si>
    <t>Data limite para lançamento das notas da Avaliação -AV2 - Cursos a Distância Ciclo C</t>
  </si>
  <si>
    <t>Data limite para lançamento das notas da Avaliação -AV1 - Cursos a Distância Ciclo C</t>
  </si>
  <si>
    <t>Data limite para lançamento das notas da Avaliação -AV1 - Cursos a Distância Ciclo D</t>
  </si>
  <si>
    <t>Data limite para lançamento das notas da Avaliação -AV2 - Cursos a Distância Ciclo D</t>
  </si>
  <si>
    <t>Data limite para lançamento das notas da Avaliação -AF Avaliação Final - Cursos a Distância Ciclo D</t>
  </si>
  <si>
    <t>Prazo final para entrega Versão Final do TCC - Cursos de Graduação - Presencial e a distância</t>
  </si>
  <si>
    <t>Apresentação dos Trabalhos de Conclusão de Curso - TCC -  Cursos de Graduação Bacharelado</t>
  </si>
  <si>
    <t>Aplicação da Avaliação de Exame Especial - Cursos a Distância Ciclo D</t>
  </si>
  <si>
    <t>Aplicação da Avaliação de Exame Especial - Cursos a Distância Ciclo C</t>
  </si>
  <si>
    <t>Data limite para lançamento das notas da Avaliação de Exame Especial - Cursos a Distância Ciclo C</t>
  </si>
  <si>
    <t>Data limite para lançamento das notas da Avaliação de Exame Especial- Cursos a Distância Ciclo D</t>
  </si>
  <si>
    <t>Data Limite para protocolo de solicitação da Avaliação Substitutiva - Cursos a Distância Ciclo C 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</si>
</sst>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9"/>
      <color theme="1"/>
      <name val="Calibri"/>
      <family val="2"/>
      <scheme val="minor"/>
    </font>
    <font>
      <sz val="10"/>
      <color rgb="FFFF0000"/>
      <name val="Verdana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164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0" xfId="0" applyFill="1"/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11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164" fontId="3" fillId="12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wrapText="1"/>
    </xf>
    <xf numFmtId="0" fontId="3" fillId="12" borderId="1" xfId="0" applyFont="1" applyFill="1" applyBorder="1" applyAlignment="1">
      <alignment horizontal="left" vertical="center" wrapText="1"/>
    </xf>
    <xf numFmtId="0" fontId="0" fillId="13" borderId="2" xfId="0" applyFill="1" applyBorder="1" applyAlignment="1">
      <alignment horizontal="center"/>
    </xf>
    <xf numFmtId="0" fontId="5" fillId="12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0919708C-88CD-47E0-BB5B-37E801D94C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37FC-F5CD-439B-AF4C-F0B24C3DE393}">
  <dimension ref="A1:B119"/>
  <sheetViews>
    <sheetView tabSelected="1" workbookViewId="0">
      <selection activeCell="B119" sqref="B119"/>
    </sheetView>
  </sheetViews>
  <sheetFormatPr defaultColWidth="77.5703125" defaultRowHeight="12.75" x14ac:dyDescent="0.2"/>
  <cols>
    <col min="1" max="1" width="11" style="1" customWidth="1"/>
    <col min="2" max="2" width="81.85546875" style="6" bestFit="1" customWidth="1"/>
    <col min="3" max="16384" width="77.5703125" style="3"/>
  </cols>
  <sheetData>
    <row r="1" spans="1:2" x14ac:dyDescent="0.2">
      <c r="B1" s="2" t="s">
        <v>0</v>
      </c>
    </row>
    <row r="2" spans="1:2" x14ac:dyDescent="0.2">
      <c r="B2" s="2" t="s">
        <v>47</v>
      </c>
    </row>
    <row r="3" spans="1:2" x14ac:dyDescent="0.2">
      <c r="B3" s="2" t="s">
        <v>1</v>
      </c>
    </row>
    <row r="4" spans="1:2" x14ac:dyDescent="0.2">
      <c r="B4" s="2" t="s">
        <v>121</v>
      </c>
    </row>
    <row r="5" spans="1:2" x14ac:dyDescent="0.2">
      <c r="B5" s="2" t="s">
        <v>120</v>
      </c>
    </row>
    <row r="6" spans="1:2" x14ac:dyDescent="0.2">
      <c r="A6" s="35"/>
      <c r="B6" s="36" t="s">
        <v>48</v>
      </c>
    </row>
    <row r="7" spans="1:2" x14ac:dyDescent="0.2">
      <c r="A7" s="9">
        <v>1</v>
      </c>
      <c r="B7" s="10" t="s">
        <v>49</v>
      </c>
    </row>
    <row r="8" spans="1:2" x14ac:dyDescent="0.2">
      <c r="A8" s="4">
        <v>1</v>
      </c>
      <c r="B8" s="5" t="s">
        <v>3</v>
      </c>
    </row>
    <row r="9" spans="1:2" ht="25.5" x14ac:dyDescent="0.2">
      <c r="A9" s="4" t="s">
        <v>50</v>
      </c>
      <c r="B9" s="5" t="s">
        <v>51</v>
      </c>
    </row>
    <row r="10" spans="1:2" ht="25.5" x14ac:dyDescent="0.2">
      <c r="A10" s="4">
        <v>5</v>
      </c>
      <c r="B10" s="5" t="s">
        <v>27</v>
      </c>
    </row>
    <row r="11" spans="1:2" x14ac:dyDescent="0.2">
      <c r="A11" s="4">
        <v>5</v>
      </c>
      <c r="B11" s="7" t="s">
        <v>87</v>
      </c>
    </row>
    <row r="12" spans="1:2" ht="25.5" x14ac:dyDescent="0.2">
      <c r="A12" s="4" t="s">
        <v>94</v>
      </c>
      <c r="B12" s="5" t="s">
        <v>8</v>
      </c>
    </row>
    <row r="13" spans="1:2" ht="25.5" x14ac:dyDescent="0.2">
      <c r="A13" s="4" t="s">
        <v>94</v>
      </c>
      <c r="B13" s="7" t="s">
        <v>7</v>
      </c>
    </row>
    <row r="14" spans="1:2" x14ac:dyDescent="0.2">
      <c r="A14" s="4">
        <v>7</v>
      </c>
      <c r="B14" s="5" t="s">
        <v>2</v>
      </c>
    </row>
    <row r="15" spans="1:2" x14ac:dyDescent="0.2">
      <c r="A15" s="4">
        <v>12</v>
      </c>
      <c r="B15" s="5" t="s">
        <v>4</v>
      </c>
    </row>
    <row r="16" spans="1:2" ht="25.5" x14ac:dyDescent="0.2">
      <c r="A16" s="4">
        <v>12</v>
      </c>
      <c r="B16" s="5" t="s">
        <v>109</v>
      </c>
    </row>
    <row r="17" spans="1:2" x14ac:dyDescent="0.2">
      <c r="A17" s="4">
        <v>12</v>
      </c>
      <c r="B17" s="7" t="s">
        <v>88</v>
      </c>
    </row>
    <row r="18" spans="1:2" x14ac:dyDescent="0.2">
      <c r="A18" s="4" t="s">
        <v>57</v>
      </c>
      <c r="B18" s="7" t="s">
        <v>58</v>
      </c>
    </row>
    <row r="19" spans="1:2" x14ac:dyDescent="0.2">
      <c r="A19" s="37">
        <v>15</v>
      </c>
      <c r="B19" s="38" t="s">
        <v>56</v>
      </c>
    </row>
    <row r="20" spans="1:2" x14ac:dyDescent="0.2">
      <c r="A20" s="4">
        <v>17</v>
      </c>
      <c r="B20" s="5" t="s">
        <v>12</v>
      </c>
    </row>
    <row r="21" spans="1:2" x14ac:dyDescent="0.2">
      <c r="A21" s="4">
        <v>28</v>
      </c>
      <c r="B21" s="5" t="s">
        <v>5</v>
      </c>
    </row>
    <row r="22" spans="1:2" ht="25.5" x14ac:dyDescent="0.2">
      <c r="A22" s="4">
        <v>30</v>
      </c>
      <c r="B22" s="5" t="s">
        <v>85</v>
      </c>
    </row>
    <row r="23" spans="1:2" ht="25.5" x14ac:dyDescent="0.2">
      <c r="A23" s="4">
        <v>30</v>
      </c>
      <c r="B23" s="5" t="s">
        <v>86</v>
      </c>
    </row>
    <row r="24" spans="1:2" ht="25.5" x14ac:dyDescent="0.2">
      <c r="A24" s="4">
        <v>30</v>
      </c>
      <c r="B24" s="5" t="s">
        <v>6</v>
      </c>
    </row>
    <row r="25" spans="1:2" x14ac:dyDescent="0.2">
      <c r="A25" s="4">
        <v>31</v>
      </c>
      <c r="B25" s="5" t="s">
        <v>12</v>
      </c>
    </row>
    <row r="26" spans="1:2" x14ac:dyDescent="0.2">
      <c r="A26" s="32"/>
      <c r="B26" s="3"/>
    </row>
    <row r="27" spans="1:2" x14ac:dyDescent="0.2">
      <c r="A27" s="35"/>
      <c r="B27" s="36" t="s">
        <v>54</v>
      </c>
    </row>
    <row r="28" spans="1:2" x14ac:dyDescent="0.2">
      <c r="A28" s="4">
        <v>2</v>
      </c>
      <c r="B28" s="5" t="s">
        <v>89</v>
      </c>
    </row>
    <row r="29" spans="1:2" x14ac:dyDescent="0.2">
      <c r="A29" s="4">
        <v>2</v>
      </c>
      <c r="B29" s="5" t="s">
        <v>90</v>
      </c>
    </row>
    <row r="30" spans="1:2" ht="25.5" x14ac:dyDescent="0.2">
      <c r="A30" s="4">
        <v>2</v>
      </c>
      <c r="B30" s="5" t="s">
        <v>91</v>
      </c>
    </row>
    <row r="31" spans="1:2" ht="26.25" thickBot="1" x14ac:dyDescent="0.25">
      <c r="A31" s="4">
        <v>2</v>
      </c>
      <c r="B31" s="5" t="s">
        <v>92</v>
      </c>
    </row>
    <row r="32" spans="1:2" ht="30.75" thickBot="1" x14ac:dyDescent="0.25">
      <c r="A32" s="4" t="s">
        <v>93</v>
      </c>
      <c r="B32" s="39" t="s">
        <v>83</v>
      </c>
    </row>
    <row r="33" spans="1:2" ht="25.5" x14ac:dyDescent="0.2">
      <c r="A33" s="4">
        <v>5</v>
      </c>
      <c r="B33" s="7" t="s">
        <v>53</v>
      </c>
    </row>
    <row r="34" spans="1:2" x14ac:dyDescent="0.2">
      <c r="A34" s="4">
        <v>6</v>
      </c>
      <c r="B34" s="5" t="s">
        <v>2</v>
      </c>
    </row>
    <row r="35" spans="1:2" x14ac:dyDescent="0.2">
      <c r="A35" s="40">
        <v>7</v>
      </c>
      <c r="B35" s="38" t="s">
        <v>59</v>
      </c>
    </row>
    <row r="36" spans="1:2" ht="25.5" x14ac:dyDescent="0.2">
      <c r="A36" s="4" t="s">
        <v>55</v>
      </c>
      <c r="B36" s="5" t="s">
        <v>101</v>
      </c>
    </row>
    <row r="37" spans="1:2" ht="25.5" x14ac:dyDescent="0.2">
      <c r="A37" s="4">
        <v>12</v>
      </c>
      <c r="B37" s="5" t="s">
        <v>97</v>
      </c>
    </row>
    <row r="38" spans="1:2" x14ac:dyDescent="0.2">
      <c r="A38" s="4" t="s">
        <v>110</v>
      </c>
      <c r="B38" s="5" t="s">
        <v>111</v>
      </c>
    </row>
    <row r="39" spans="1:2" x14ac:dyDescent="0.2">
      <c r="A39" s="4">
        <v>14</v>
      </c>
      <c r="B39" s="5" t="s">
        <v>12</v>
      </c>
    </row>
    <row r="40" spans="1:2" ht="25.5" x14ac:dyDescent="0.2">
      <c r="A40" s="4">
        <v>16</v>
      </c>
      <c r="B40" s="5" t="s">
        <v>99</v>
      </c>
    </row>
    <row r="41" spans="1:2" ht="25.5" x14ac:dyDescent="0.2">
      <c r="A41" s="4" t="s">
        <v>84</v>
      </c>
      <c r="B41" s="7" t="s">
        <v>102</v>
      </c>
    </row>
    <row r="42" spans="1:2" ht="25.5" x14ac:dyDescent="0.2">
      <c r="A42" s="4">
        <v>17</v>
      </c>
      <c r="B42" s="5" t="s">
        <v>98</v>
      </c>
    </row>
    <row r="43" spans="1:2" ht="25.5" x14ac:dyDescent="0.2">
      <c r="A43" s="4">
        <v>18</v>
      </c>
      <c r="B43" s="7" t="s">
        <v>52</v>
      </c>
    </row>
    <row r="44" spans="1:2" ht="25.5" x14ac:dyDescent="0.2">
      <c r="A44" s="4" t="s">
        <v>100</v>
      </c>
      <c r="B44" s="5" t="s">
        <v>103</v>
      </c>
    </row>
    <row r="45" spans="1:2" x14ac:dyDescent="0.2">
      <c r="A45" s="4">
        <v>19</v>
      </c>
      <c r="B45" s="5" t="s">
        <v>9</v>
      </c>
    </row>
    <row r="46" spans="1:2" ht="25.5" x14ac:dyDescent="0.2">
      <c r="A46" s="4">
        <v>22</v>
      </c>
      <c r="B46" s="5" t="s">
        <v>144</v>
      </c>
    </row>
    <row r="47" spans="1:2" ht="25.5" x14ac:dyDescent="0.2">
      <c r="A47" s="4">
        <v>25</v>
      </c>
      <c r="B47" s="8" t="s">
        <v>10</v>
      </c>
    </row>
    <row r="48" spans="1:2" ht="25.5" x14ac:dyDescent="0.2">
      <c r="A48" s="4" t="s">
        <v>60</v>
      </c>
      <c r="B48" s="5" t="s">
        <v>104</v>
      </c>
    </row>
    <row r="49" spans="1:2" x14ac:dyDescent="0.2">
      <c r="A49" s="4" t="s">
        <v>112</v>
      </c>
      <c r="B49" s="5" t="s">
        <v>113</v>
      </c>
    </row>
    <row r="50" spans="1:2" x14ac:dyDescent="0.2">
      <c r="A50" s="4">
        <v>27</v>
      </c>
      <c r="B50" s="8" t="s">
        <v>105</v>
      </c>
    </row>
    <row r="51" spans="1:2" x14ac:dyDescent="0.2">
      <c r="A51" s="4">
        <v>28</v>
      </c>
      <c r="B51" s="5" t="s">
        <v>12</v>
      </c>
    </row>
    <row r="52" spans="1:2" x14ac:dyDescent="0.2">
      <c r="A52" s="32"/>
      <c r="B52" s="3"/>
    </row>
    <row r="53" spans="1:2" x14ac:dyDescent="0.2">
      <c r="A53" s="35"/>
      <c r="B53" s="36" t="s">
        <v>64</v>
      </c>
    </row>
    <row r="54" spans="1:2" ht="25.5" x14ac:dyDescent="0.2">
      <c r="A54" s="4">
        <v>3</v>
      </c>
      <c r="B54" s="7" t="s">
        <v>11</v>
      </c>
    </row>
    <row r="55" spans="1:2" ht="25.5" x14ac:dyDescent="0.2">
      <c r="A55" s="4">
        <v>5</v>
      </c>
      <c r="B55" s="5" t="s">
        <v>143</v>
      </c>
    </row>
    <row r="56" spans="1:2" x14ac:dyDescent="0.2">
      <c r="A56" s="4">
        <v>5</v>
      </c>
      <c r="B56" s="5" t="s">
        <v>12</v>
      </c>
    </row>
    <row r="57" spans="1:2" x14ac:dyDescent="0.2">
      <c r="A57" s="4">
        <v>7</v>
      </c>
      <c r="B57" s="5" t="s">
        <v>2</v>
      </c>
    </row>
    <row r="58" spans="1:2" ht="25.5" x14ac:dyDescent="0.2">
      <c r="A58" s="4" t="s">
        <v>63</v>
      </c>
      <c r="B58" s="5" t="s">
        <v>107</v>
      </c>
    </row>
    <row r="59" spans="1:2" ht="25.5" x14ac:dyDescent="0.2">
      <c r="A59" s="4">
        <v>8</v>
      </c>
      <c r="B59" s="5" t="s">
        <v>108</v>
      </c>
    </row>
    <row r="60" spans="1:2" x14ac:dyDescent="0.2">
      <c r="A60" s="4" t="s">
        <v>114</v>
      </c>
      <c r="B60" s="5" t="s">
        <v>115</v>
      </c>
    </row>
    <row r="61" spans="1:2" x14ac:dyDescent="0.2">
      <c r="A61" s="41">
        <v>12</v>
      </c>
      <c r="B61" s="42" t="s">
        <v>65</v>
      </c>
    </row>
    <row r="62" spans="1:2" ht="25.5" x14ac:dyDescent="0.2">
      <c r="A62" s="40">
        <v>14</v>
      </c>
      <c r="B62" s="38" t="s">
        <v>66</v>
      </c>
    </row>
    <row r="63" spans="1:2" ht="25.5" x14ac:dyDescent="0.2">
      <c r="A63" s="4">
        <v>14</v>
      </c>
      <c r="B63" s="5" t="s">
        <v>119</v>
      </c>
    </row>
    <row r="64" spans="1:2" x14ac:dyDescent="0.2">
      <c r="A64" s="4">
        <v>15</v>
      </c>
      <c r="B64" s="5" t="s">
        <v>67</v>
      </c>
    </row>
    <row r="65" spans="1:2" ht="25.5" x14ac:dyDescent="0.2">
      <c r="A65" s="4">
        <v>17</v>
      </c>
      <c r="B65" s="8" t="s">
        <v>117</v>
      </c>
    </row>
    <row r="66" spans="1:2" x14ac:dyDescent="0.2">
      <c r="A66" s="4" t="s">
        <v>116</v>
      </c>
      <c r="B66" s="5" t="s">
        <v>151</v>
      </c>
    </row>
    <row r="67" spans="1:2" ht="25.5" x14ac:dyDescent="0.2">
      <c r="A67" s="4">
        <v>20</v>
      </c>
      <c r="B67" s="5" t="s">
        <v>142</v>
      </c>
    </row>
    <row r="68" spans="1:2" x14ac:dyDescent="0.2">
      <c r="A68" s="4">
        <v>21</v>
      </c>
      <c r="B68" s="5" t="s">
        <v>71</v>
      </c>
    </row>
    <row r="69" spans="1:2" x14ac:dyDescent="0.2">
      <c r="A69" s="4" t="s">
        <v>68</v>
      </c>
      <c r="B69" s="5" t="s">
        <v>72</v>
      </c>
    </row>
    <row r="70" spans="1:2" ht="25.5" x14ac:dyDescent="0.2">
      <c r="A70" s="4" t="s">
        <v>68</v>
      </c>
      <c r="B70" s="5" t="s">
        <v>13</v>
      </c>
    </row>
    <row r="71" spans="1:2" x14ac:dyDescent="0.2">
      <c r="A71" s="4">
        <v>26</v>
      </c>
      <c r="B71" s="5" t="s">
        <v>12</v>
      </c>
    </row>
    <row r="72" spans="1:2" ht="25.5" x14ac:dyDescent="0.2">
      <c r="A72" s="4">
        <v>27</v>
      </c>
      <c r="B72" s="5" t="s">
        <v>152</v>
      </c>
    </row>
    <row r="73" spans="1:2" ht="25.5" x14ac:dyDescent="0.2">
      <c r="A73" s="4">
        <v>28</v>
      </c>
      <c r="B73" s="5" t="s">
        <v>69</v>
      </c>
    </row>
    <row r="74" spans="1:2" x14ac:dyDescent="0.2">
      <c r="A74" s="4">
        <v>28</v>
      </c>
      <c r="B74" s="5" t="s">
        <v>70</v>
      </c>
    </row>
    <row r="75" spans="1:2" x14ac:dyDescent="0.2">
      <c r="A75" s="4">
        <v>31</v>
      </c>
      <c r="B75" s="5" t="s">
        <v>118</v>
      </c>
    </row>
    <row r="76" spans="1:2" x14ac:dyDescent="0.2">
      <c r="A76" s="32"/>
      <c r="B76" s="3"/>
    </row>
    <row r="77" spans="1:2" x14ac:dyDescent="0.2">
      <c r="A77" s="35"/>
      <c r="B77" s="36" t="s">
        <v>61</v>
      </c>
    </row>
    <row r="78" spans="1:2" x14ac:dyDescent="0.2">
      <c r="A78" s="40">
        <v>2</v>
      </c>
      <c r="B78" s="38" t="s">
        <v>73</v>
      </c>
    </row>
    <row r="79" spans="1:2" ht="25.5" x14ac:dyDescent="0.2">
      <c r="A79" s="4">
        <v>4</v>
      </c>
      <c r="B79" s="5" t="s">
        <v>14</v>
      </c>
    </row>
    <row r="80" spans="1:2" ht="25.5" x14ac:dyDescent="0.2">
      <c r="A80" s="4" t="s">
        <v>74</v>
      </c>
      <c r="B80" s="5" t="s">
        <v>122</v>
      </c>
    </row>
    <row r="81" spans="1:2" x14ac:dyDescent="0.2">
      <c r="A81" s="4">
        <v>7</v>
      </c>
      <c r="B81" s="5" t="s">
        <v>2</v>
      </c>
    </row>
    <row r="82" spans="1:2" x14ac:dyDescent="0.2">
      <c r="A82" s="4">
        <v>9</v>
      </c>
      <c r="B82" s="5" t="s">
        <v>12</v>
      </c>
    </row>
    <row r="83" spans="1:2" ht="25.5" x14ac:dyDescent="0.2">
      <c r="A83" s="4" t="s">
        <v>81</v>
      </c>
      <c r="B83" s="5" t="s">
        <v>107</v>
      </c>
    </row>
    <row r="84" spans="1:2" ht="25.5" x14ac:dyDescent="0.2">
      <c r="A84" s="4">
        <v>14</v>
      </c>
      <c r="B84" s="8" t="s">
        <v>106</v>
      </c>
    </row>
    <row r="85" spans="1:2" ht="25.5" x14ac:dyDescent="0.2">
      <c r="A85" s="4">
        <v>14</v>
      </c>
      <c r="B85" s="8" t="s">
        <v>123</v>
      </c>
    </row>
    <row r="86" spans="1:2" x14ac:dyDescent="0.2">
      <c r="A86" s="4" t="s">
        <v>135</v>
      </c>
      <c r="B86" s="5" t="s">
        <v>136</v>
      </c>
    </row>
    <row r="87" spans="1:2" x14ac:dyDescent="0.2">
      <c r="A87" s="37">
        <v>15</v>
      </c>
      <c r="B87" s="43" t="s">
        <v>82</v>
      </c>
    </row>
    <row r="88" spans="1:2" ht="25.5" x14ac:dyDescent="0.2">
      <c r="A88" s="34">
        <v>19</v>
      </c>
      <c r="B88" s="33" t="s">
        <v>148</v>
      </c>
    </row>
    <row r="89" spans="1:2" x14ac:dyDescent="0.2">
      <c r="A89" s="41">
        <v>20</v>
      </c>
      <c r="B89" s="42" t="s">
        <v>95</v>
      </c>
    </row>
    <row r="90" spans="1:2" x14ac:dyDescent="0.2">
      <c r="A90" s="34" t="s">
        <v>75</v>
      </c>
      <c r="B90" s="5" t="s">
        <v>124</v>
      </c>
    </row>
    <row r="91" spans="1:2" ht="25.5" x14ac:dyDescent="0.2">
      <c r="A91" s="34">
        <v>24</v>
      </c>
      <c r="B91" s="5" t="s">
        <v>145</v>
      </c>
    </row>
    <row r="92" spans="1:2" x14ac:dyDescent="0.2">
      <c r="A92" s="34" t="s">
        <v>125</v>
      </c>
      <c r="B92" s="5" t="s">
        <v>126</v>
      </c>
    </row>
    <row r="93" spans="1:2" ht="25.5" x14ac:dyDescent="0.2">
      <c r="A93" s="34" t="s">
        <v>137</v>
      </c>
      <c r="B93" s="5" t="s">
        <v>138</v>
      </c>
    </row>
    <row r="94" spans="1:2" x14ac:dyDescent="0.2">
      <c r="A94" s="4">
        <v>30</v>
      </c>
      <c r="B94" s="5" t="s">
        <v>12</v>
      </c>
    </row>
    <row r="95" spans="1:2" x14ac:dyDescent="0.2">
      <c r="A95" s="32"/>
      <c r="B95" s="3"/>
    </row>
    <row r="96" spans="1:2" x14ac:dyDescent="0.2">
      <c r="A96" s="35"/>
      <c r="B96" s="36" t="s">
        <v>62</v>
      </c>
    </row>
    <row r="97" spans="1:2" ht="25.5" x14ac:dyDescent="0.2">
      <c r="A97" s="34" t="s">
        <v>76</v>
      </c>
      <c r="B97" s="33" t="s">
        <v>149</v>
      </c>
    </row>
    <row r="98" spans="1:2" ht="25.5" x14ac:dyDescent="0.2">
      <c r="A98" s="4">
        <v>4</v>
      </c>
      <c r="B98" s="5" t="s">
        <v>77</v>
      </c>
    </row>
    <row r="99" spans="1:2" x14ac:dyDescent="0.2">
      <c r="A99" s="4">
        <v>4</v>
      </c>
      <c r="B99" s="8" t="s">
        <v>127</v>
      </c>
    </row>
    <row r="100" spans="1:2" x14ac:dyDescent="0.2">
      <c r="A100" s="4">
        <v>5</v>
      </c>
      <c r="B100" s="5" t="s">
        <v>128</v>
      </c>
    </row>
    <row r="101" spans="1:2" x14ac:dyDescent="0.2">
      <c r="A101" s="4">
        <v>6</v>
      </c>
      <c r="B101" s="5" t="s">
        <v>2</v>
      </c>
    </row>
    <row r="102" spans="1:2" ht="25.5" x14ac:dyDescent="0.2">
      <c r="A102" s="4">
        <v>6</v>
      </c>
      <c r="B102" s="8" t="s">
        <v>129</v>
      </c>
    </row>
    <row r="103" spans="1:2" ht="25.5" x14ac:dyDescent="0.2">
      <c r="A103" s="4">
        <v>8</v>
      </c>
      <c r="B103" s="5" t="s">
        <v>146</v>
      </c>
    </row>
    <row r="104" spans="1:2" x14ac:dyDescent="0.2">
      <c r="A104" s="40">
        <v>8</v>
      </c>
      <c r="B104" s="45" t="s">
        <v>96</v>
      </c>
    </row>
    <row r="105" spans="1:2" ht="25.5" x14ac:dyDescent="0.2">
      <c r="A105" s="4">
        <v>9</v>
      </c>
      <c r="B105" s="5" t="s">
        <v>130</v>
      </c>
    </row>
    <row r="106" spans="1:2" ht="25.5" x14ac:dyDescent="0.2">
      <c r="A106" s="4">
        <v>10</v>
      </c>
      <c r="B106" s="5" t="s">
        <v>131</v>
      </c>
    </row>
    <row r="107" spans="1:2" x14ac:dyDescent="0.2">
      <c r="A107" s="4" t="s">
        <v>139</v>
      </c>
      <c r="B107" s="5" t="s">
        <v>141</v>
      </c>
    </row>
    <row r="108" spans="1:2" ht="25.5" x14ac:dyDescent="0.2">
      <c r="A108" s="4">
        <v>17</v>
      </c>
      <c r="B108" s="5" t="s">
        <v>147</v>
      </c>
    </row>
    <row r="109" spans="1:2" x14ac:dyDescent="0.2">
      <c r="A109" s="4">
        <v>17</v>
      </c>
      <c r="B109" s="5" t="s">
        <v>15</v>
      </c>
    </row>
    <row r="110" spans="1:2" ht="25.5" x14ac:dyDescent="0.2">
      <c r="A110" s="4">
        <v>18</v>
      </c>
      <c r="B110" s="5" t="s">
        <v>132</v>
      </c>
    </row>
    <row r="111" spans="1:2" x14ac:dyDescent="0.2">
      <c r="A111" s="4">
        <v>18</v>
      </c>
      <c r="B111" s="5" t="s">
        <v>133</v>
      </c>
    </row>
    <row r="112" spans="1:2" x14ac:dyDescent="0.2">
      <c r="A112" s="4" t="s">
        <v>140</v>
      </c>
      <c r="B112" s="5" t="s">
        <v>150</v>
      </c>
    </row>
    <row r="113" spans="1:2" x14ac:dyDescent="0.2">
      <c r="A113" s="4">
        <v>19</v>
      </c>
      <c r="B113" s="5" t="s">
        <v>16</v>
      </c>
    </row>
    <row r="114" spans="1:2" ht="25.5" x14ac:dyDescent="0.2">
      <c r="A114" s="4">
        <v>20</v>
      </c>
      <c r="B114" s="5" t="s">
        <v>153</v>
      </c>
    </row>
    <row r="115" spans="1:2" ht="25.5" x14ac:dyDescent="0.2">
      <c r="A115" s="4">
        <v>20</v>
      </c>
      <c r="B115" s="5" t="s">
        <v>78</v>
      </c>
    </row>
    <row r="116" spans="1:2" ht="25.5" x14ac:dyDescent="0.2">
      <c r="A116" s="4">
        <v>20</v>
      </c>
      <c r="B116" s="5" t="s">
        <v>154</v>
      </c>
    </row>
    <row r="117" spans="1:2" x14ac:dyDescent="0.2">
      <c r="A117" s="9">
        <v>20</v>
      </c>
      <c r="B117" s="10" t="s">
        <v>17</v>
      </c>
    </row>
    <row r="118" spans="1:2" ht="25.5" x14ac:dyDescent="0.2">
      <c r="A118" s="9">
        <v>20</v>
      </c>
      <c r="B118" s="10" t="s">
        <v>134</v>
      </c>
    </row>
    <row r="119" spans="1:2" ht="25.5" x14ac:dyDescent="0.2">
      <c r="A119" s="37" t="s">
        <v>79</v>
      </c>
      <c r="B119" s="38" t="s">
        <v>80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C6A12-021C-431C-9F9F-4D6EF32549B1}">
  <dimension ref="A1:P38"/>
  <sheetViews>
    <sheetView topLeftCell="A22" workbookViewId="0">
      <selection activeCell="G37" sqref="G37"/>
    </sheetView>
  </sheetViews>
  <sheetFormatPr defaultRowHeight="15" x14ac:dyDescent="0.25"/>
  <cols>
    <col min="1" max="8" width="5.5703125" style="11" customWidth="1"/>
    <col min="9" max="15" width="5.5703125" style="12" customWidth="1"/>
    <col min="16" max="16" width="6.42578125" style="11" customWidth="1"/>
    <col min="17" max="17" width="7" style="11" customWidth="1"/>
    <col min="18" max="16384" width="9.140625" style="11"/>
  </cols>
  <sheetData>
    <row r="1" spans="1:16" x14ac:dyDescent="0.25">
      <c r="G1" s="29" t="s">
        <v>46</v>
      </c>
      <c r="H1" s="12"/>
    </row>
    <row r="3" spans="1:16" x14ac:dyDescent="0.25">
      <c r="D3" s="12" t="s">
        <v>19</v>
      </c>
      <c r="L3" s="12" t="s">
        <v>28</v>
      </c>
    </row>
    <row r="4" spans="1:16" s="12" customFormat="1" x14ac:dyDescent="0.25">
      <c r="A4" s="14" t="s">
        <v>29</v>
      </c>
      <c r="B4" s="14" t="s">
        <v>30</v>
      </c>
      <c r="C4" s="14" t="s">
        <v>31</v>
      </c>
      <c r="D4" s="14" t="s">
        <v>32</v>
      </c>
      <c r="E4" s="14" t="s">
        <v>32</v>
      </c>
      <c r="F4" s="14" t="s">
        <v>30</v>
      </c>
      <c r="G4" s="14" t="s">
        <v>30</v>
      </c>
      <c r="I4" s="14" t="s">
        <v>29</v>
      </c>
      <c r="J4" s="14" t="s">
        <v>30</v>
      </c>
      <c r="K4" s="14" t="s">
        <v>31</v>
      </c>
      <c r="L4" s="14" t="s">
        <v>32</v>
      </c>
      <c r="M4" s="14" t="s">
        <v>32</v>
      </c>
      <c r="N4" s="14" t="s">
        <v>30</v>
      </c>
      <c r="O4" s="14" t="s">
        <v>30</v>
      </c>
    </row>
    <row r="5" spans="1:16" x14ac:dyDescent="0.25">
      <c r="A5" s="24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I5" s="25"/>
      <c r="J5" s="14"/>
      <c r="K5" s="14"/>
      <c r="L5" s="14"/>
      <c r="M5" s="22">
        <v>1</v>
      </c>
      <c r="N5" s="14">
        <v>2</v>
      </c>
      <c r="O5" s="14">
        <v>3</v>
      </c>
      <c r="P5" s="12"/>
    </row>
    <row r="6" spans="1:16" x14ac:dyDescent="0.25">
      <c r="A6" s="25">
        <v>7</v>
      </c>
      <c r="B6" s="14">
        <v>8</v>
      </c>
      <c r="C6" s="14">
        <v>9</v>
      </c>
      <c r="D6" s="14">
        <v>10</v>
      </c>
      <c r="E6" s="14">
        <v>11</v>
      </c>
      <c r="F6" s="14">
        <v>12</v>
      </c>
      <c r="G6" s="14">
        <v>13</v>
      </c>
      <c r="I6" s="25">
        <v>4</v>
      </c>
      <c r="J6" s="14">
        <v>5</v>
      </c>
      <c r="K6" s="14">
        <v>6</v>
      </c>
      <c r="L6" s="30">
        <v>7</v>
      </c>
      <c r="M6" s="14">
        <v>8</v>
      </c>
      <c r="N6" s="14">
        <v>9</v>
      </c>
      <c r="O6" s="17">
        <v>10</v>
      </c>
      <c r="P6" s="12"/>
    </row>
    <row r="7" spans="1:16" x14ac:dyDescent="0.25">
      <c r="A7" s="25">
        <v>14</v>
      </c>
      <c r="B7" s="21">
        <v>15</v>
      </c>
      <c r="C7" s="21">
        <v>16</v>
      </c>
      <c r="D7" s="21">
        <v>17</v>
      </c>
      <c r="E7" s="21">
        <v>18</v>
      </c>
      <c r="F7" s="21">
        <v>19</v>
      </c>
      <c r="G7" s="21">
        <v>20</v>
      </c>
      <c r="I7" s="25">
        <v>11</v>
      </c>
      <c r="J7" s="14">
        <v>12</v>
      </c>
      <c r="K7" s="14">
        <v>13</v>
      </c>
      <c r="L7" s="14">
        <v>14</v>
      </c>
      <c r="M7" s="23">
        <v>15</v>
      </c>
      <c r="N7" s="14">
        <v>16</v>
      </c>
      <c r="O7" s="15">
        <v>17</v>
      </c>
      <c r="P7" s="12"/>
    </row>
    <row r="8" spans="1:16" x14ac:dyDescent="0.25">
      <c r="A8" s="25">
        <v>21</v>
      </c>
      <c r="B8" s="21">
        <v>22</v>
      </c>
      <c r="C8" s="21">
        <v>23</v>
      </c>
      <c r="D8" s="21">
        <v>24</v>
      </c>
      <c r="E8" s="21">
        <v>25</v>
      </c>
      <c r="F8" s="21">
        <v>26</v>
      </c>
      <c r="G8" s="21">
        <v>27</v>
      </c>
      <c r="I8" s="25">
        <v>18</v>
      </c>
      <c r="J8" s="14">
        <v>19</v>
      </c>
      <c r="K8" s="14">
        <v>20</v>
      </c>
      <c r="L8" s="14">
        <v>21</v>
      </c>
      <c r="M8" s="14">
        <v>22</v>
      </c>
      <c r="N8" s="14">
        <v>23</v>
      </c>
      <c r="O8" s="17">
        <v>24</v>
      </c>
    </row>
    <row r="9" spans="1:16" x14ac:dyDescent="0.25">
      <c r="A9" s="25">
        <v>28</v>
      </c>
      <c r="B9" s="21">
        <v>29</v>
      </c>
      <c r="C9" s="21">
        <v>30</v>
      </c>
      <c r="D9" s="21">
        <v>31</v>
      </c>
      <c r="E9" s="14"/>
      <c r="F9" s="14"/>
      <c r="G9" s="14"/>
      <c r="H9" s="12"/>
      <c r="I9" s="25">
        <v>25</v>
      </c>
      <c r="J9" s="14">
        <v>26</v>
      </c>
      <c r="K9" s="14">
        <v>27</v>
      </c>
      <c r="L9" s="14">
        <v>28</v>
      </c>
      <c r="M9" s="14">
        <v>29</v>
      </c>
      <c r="N9" s="14">
        <v>30</v>
      </c>
      <c r="O9" s="15">
        <v>31</v>
      </c>
      <c r="P9" s="12"/>
    </row>
    <row r="10" spans="1:16" x14ac:dyDescent="0.25">
      <c r="A10" s="12"/>
      <c r="B10" s="12"/>
      <c r="C10" s="12"/>
      <c r="D10" s="12"/>
      <c r="E10" s="12"/>
      <c r="F10" s="12"/>
      <c r="G10" s="12"/>
      <c r="H10" s="12"/>
      <c r="J10" s="12">
        <v>4</v>
      </c>
      <c r="K10" s="12">
        <v>4</v>
      </c>
      <c r="L10" s="12">
        <v>4</v>
      </c>
      <c r="M10" s="12">
        <v>3</v>
      </c>
      <c r="N10" s="12">
        <v>5</v>
      </c>
      <c r="O10" s="12">
        <v>2</v>
      </c>
      <c r="P10" s="12"/>
    </row>
    <row r="12" spans="1:16" x14ac:dyDescent="0.25">
      <c r="D12" s="12" t="s">
        <v>33</v>
      </c>
      <c r="L12" s="12" t="s">
        <v>34</v>
      </c>
    </row>
    <row r="13" spans="1:16" x14ac:dyDescent="0.25">
      <c r="A13" s="25" t="s">
        <v>29</v>
      </c>
      <c r="B13" s="14" t="s">
        <v>30</v>
      </c>
      <c r="C13" s="14" t="s">
        <v>31</v>
      </c>
      <c r="D13" s="14" t="s">
        <v>32</v>
      </c>
      <c r="E13" s="14" t="s">
        <v>32</v>
      </c>
      <c r="F13" s="14" t="s">
        <v>30</v>
      </c>
      <c r="G13" s="14" t="s">
        <v>30</v>
      </c>
      <c r="I13" s="25" t="s">
        <v>29</v>
      </c>
      <c r="J13" s="14" t="s">
        <v>30</v>
      </c>
      <c r="K13" s="14" t="s">
        <v>31</v>
      </c>
      <c r="L13" s="14" t="s">
        <v>32</v>
      </c>
      <c r="M13" s="14" t="s">
        <v>32</v>
      </c>
      <c r="N13" s="14" t="s">
        <v>30</v>
      </c>
      <c r="O13" s="14" t="s">
        <v>30</v>
      </c>
      <c r="P13" s="12"/>
    </row>
    <row r="14" spans="1:16" x14ac:dyDescent="0.25">
      <c r="A14" s="25">
        <v>1</v>
      </c>
      <c r="B14" s="14">
        <v>2</v>
      </c>
      <c r="C14" s="14">
        <v>3</v>
      </c>
      <c r="D14" s="14">
        <v>4</v>
      </c>
      <c r="E14" s="14">
        <v>5</v>
      </c>
      <c r="F14" s="30">
        <v>6</v>
      </c>
      <c r="G14" s="23">
        <v>7</v>
      </c>
      <c r="I14" s="25"/>
      <c r="J14" s="14"/>
      <c r="K14" s="14">
        <v>1</v>
      </c>
      <c r="L14" s="14">
        <v>2</v>
      </c>
      <c r="M14" s="14">
        <v>3</v>
      </c>
      <c r="N14" s="14">
        <v>4</v>
      </c>
      <c r="O14" s="15">
        <v>5</v>
      </c>
      <c r="P14" s="12"/>
    </row>
    <row r="15" spans="1:16" x14ac:dyDescent="0.25">
      <c r="A15" s="25">
        <v>8</v>
      </c>
      <c r="B15" s="14">
        <v>9</v>
      </c>
      <c r="C15" s="14">
        <v>10</v>
      </c>
      <c r="D15" s="14">
        <v>11</v>
      </c>
      <c r="E15" s="14">
        <v>12</v>
      </c>
      <c r="F15" s="14">
        <v>13</v>
      </c>
      <c r="G15" s="15">
        <v>14</v>
      </c>
      <c r="I15" s="25">
        <v>6</v>
      </c>
      <c r="J15" s="30">
        <v>7</v>
      </c>
      <c r="K15" s="14">
        <v>8</v>
      </c>
      <c r="L15" s="14">
        <v>9</v>
      </c>
      <c r="M15" s="14">
        <v>10</v>
      </c>
      <c r="N15" s="14">
        <v>11</v>
      </c>
      <c r="O15" s="23">
        <v>12</v>
      </c>
      <c r="P15" s="12"/>
    </row>
    <row r="16" spans="1:16" x14ac:dyDescent="0.25">
      <c r="A16" s="25">
        <v>15</v>
      </c>
      <c r="B16" s="14">
        <v>16</v>
      </c>
      <c r="C16" s="14">
        <v>17</v>
      </c>
      <c r="D16" s="14">
        <v>18</v>
      </c>
      <c r="E16" s="14">
        <v>19</v>
      </c>
      <c r="F16" s="14">
        <v>20</v>
      </c>
      <c r="G16" s="17">
        <v>21</v>
      </c>
      <c r="I16" s="25">
        <v>13</v>
      </c>
      <c r="J16" s="21">
        <v>14</v>
      </c>
      <c r="K16" s="14">
        <v>15</v>
      </c>
      <c r="L16" s="14">
        <v>16</v>
      </c>
      <c r="M16" s="14">
        <v>17</v>
      </c>
      <c r="N16" s="14">
        <v>18</v>
      </c>
      <c r="O16" s="17">
        <v>19</v>
      </c>
      <c r="P16" s="12"/>
    </row>
    <row r="17" spans="1:16" x14ac:dyDescent="0.25">
      <c r="A17" s="25">
        <v>22</v>
      </c>
      <c r="B17" s="14">
        <v>23</v>
      </c>
      <c r="C17" s="14">
        <v>24</v>
      </c>
      <c r="D17" s="14">
        <v>25</v>
      </c>
      <c r="E17" s="14">
        <v>26</v>
      </c>
      <c r="F17" s="14">
        <v>27</v>
      </c>
      <c r="G17" s="15">
        <v>28</v>
      </c>
      <c r="I17" s="25">
        <v>20</v>
      </c>
      <c r="J17" s="14">
        <v>21</v>
      </c>
      <c r="K17" s="14">
        <v>22</v>
      </c>
      <c r="L17" s="14">
        <v>23</v>
      </c>
      <c r="M17" s="14">
        <v>24</v>
      </c>
      <c r="N17" s="14">
        <v>25</v>
      </c>
      <c r="O17" s="15">
        <v>26</v>
      </c>
      <c r="P17" s="12"/>
    </row>
    <row r="18" spans="1:16" x14ac:dyDescent="0.25">
      <c r="A18" s="25">
        <v>29</v>
      </c>
      <c r="B18" s="14">
        <v>30</v>
      </c>
      <c r="C18" s="14"/>
      <c r="D18" s="14"/>
      <c r="E18" s="14"/>
      <c r="F18" s="14"/>
      <c r="G18" s="14"/>
      <c r="I18" s="25">
        <v>27</v>
      </c>
      <c r="J18" s="14">
        <v>28</v>
      </c>
      <c r="K18" s="14">
        <v>29</v>
      </c>
      <c r="L18" s="14">
        <v>30</v>
      </c>
      <c r="M18" s="14">
        <v>31</v>
      </c>
      <c r="N18" s="14"/>
      <c r="O18" s="14"/>
    </row>
    <row r="19" spans="1:16" x14ac:dyDescent="0.25">
      <c r="A19" s="12"/>
      <c r="B19" s="12">
        <v>5</v>
      </c>
      <c r="C19" s="12">
        <v>4</v>
      </c>
      <c r="D19" s="12">
        <v>4</v>
      </c>
      <c r="E19" s="12">
        <v>4</v>
      </c>
      <c r="F19" s="12">
        <v>4</v>
      </c>
      <c r="G19" s="12">
        <v>2</v>
      </c>
      <c r="J19" s="12">
        <v>3</v>
      </c>
      <c r="K19" s="12">
        <v>5</v>
      </c>
      <c r="L19" s="12">
        <v>5</v>
      </c>
      <c r="M19" s="12">
        <v>5</v>
      </c>
      <c r="N19" s="12">
        <v>4</v>
      </c>
      <c r="O19" s="12">
        <v>2</v>
      </c>
    </row>
    <row r="21" spans="1:16" x14ac:dyDescent="0.25">
      <c r="D21" s="12" t="s">
        <v>35</v>
      </c>
      <c r="L21" s="12" t="s">
        <v>36</v>
      </c>
    </row>
    <row r="22" spans="1:16" x14ac:dyDescent="0.25">
      <c r="A22" s="14" t="s">
        <v>29</v>
      </c>
      <c r="B22" s="14" t="s">
        <v>30</v>
      </c>
      <c r="C22" s="14" t="s">
        <v>31</v>
      </c>
      <c r="D22" s="14" t="s">
        <v>32</v>
      </c>
      <c r="E22" s="14" t="s">
        <v>32</v>
      </c>
      <c r="F22" s="14" t="s">
        <v>30</v>
      </c>
      <c r="G22" s="14" t="s">
        <v>30</v>
      </c>
      <c r="I22" s="14" t="s">
        <v>29</v>
      </c>
      <c r="J22" s="14" t="s">
        <v>30</v>
      </c>
      <c r="K22" s="14" t="s">
        <v>31</v>
      </c>
      <c r="L22" s="14" t="s">
        <v>32</v>
      </c>
      <c r="M22" s="14" t="s">
        <v>32</v>
      </c>
      <c r="N22" s="14" t="s">
        <v>30</v>
      </c>
      <c r="O22" s="14" t="s">
        <v>30</v>
      </c>
    </row>
    <row r="23" spans="1:16" x14ac:dyDescent="0.25">
      <c r="A23" s="25"/>
      <c r="B23" s="14"/>
      <c r="C23" s="14"/>
      <c r="D23" s="14"/>
      <c r="E23" s="14"/>
      <c r="F23" s="14">
        <v>1</v>
      </c>
      <c r="G23" s="23">
        <v>2</v>
      </c>
      <c r="I23" s="25">
        <v>1</v>
      </c>
      <c r="J23" s="14">
        <v>2</v>
      </c>
      <c r="K23" s="14">
        <v>3</v>
      </c>
      <c r="L23" s="14">
        <v>4</v>
      </c>
      <c r="M23" s="14">
        <v>5</v>
      </c>
      <c r="N23" s="30">
        <v>6</v>
      </c>
      <c r="O23" s="17">
        <v>7</v>
      </c>
      <c r="P23" s="12"/>
    </row>
    <row r="24" spans="1:16" x14ac:dyDescent="0.25">
      <c r="A24" s="26">
        <v>3</v>
      </c>
      <c r="B24" s="14">
        <v>4</v>
      </c>
      <c r="C24" s="18">
        <v>5</v>
      </c>
      <c r="D24" s="14">
        <v>6</v>
      </c>
      <c r="E24" s="31">
        <v>7</v>
      </c>
      <c r="F24" s="14">
        <v>8</v>
      </c>
      <c r="G24" s="19">
        <v>9</v>
      </c>
      <c r="I24" s="23">
        <v>8</v>
      </c>
      <c r="J24" s="14">
        <v>9</v>
      </c>
      <c r="K24" s="14">
        <v>10</v>
      </c>
      <c r="L24" s="14">
        <v>11</v>
      </c>
      <c r="M24" s="14">
        <v>12</v>
      </c>
      <c r="N24" s="14">
        <v>13</v>
      </c>
      <c r="O24" s="17">
        <v>14</v>
      </c>
      <c r="P24" s="12"/>
    </row>
    <row r="25" spans="1:16" x14ac:dyDescent="0.25">
      <c r="A25" s="25">
        <v>10</v>
      </c>
      <c r="B25" s="14">
        <v>11</v>
      </c>
      <c r="C25" s="14">
        <v>12</v>
      </c>
      <c r="D25" s="14">
        <v>13</v>
      </c>
      <c r="E25" s="14">
        <v>14</v>
      </c>
      <c r="F25" s="23">
        <v>15</v>
      </c>
      <c r="G25" s="17">
        <v>16</v>
      </c>
      <c r="I25" s="25">
        <v>15</v>
      </c>
      <c r="J25" s="14">
        <v>16</v>
      </c>
      <c r="K25" s="14">
        <v>17</v>
      </c>
      <c r="L25" s="14">
        <v>18</v>
      </c>
      <c r="M25" s="14">
        <v>19</v>
      </c>
      <c r="N25" s="22">
        <v>20</v>
      </c>
      <c r="O25" s="17">
        <v>21</v>
      </c>
      <c r="P25" s="12"/>
    </row>
    <row r="26" spans="1:16" x14ac:dyDescent="0.25">
      <c r="A26" s="25">
        <v>17</v>
      </c>
      <c r="B26" s="14">
        <v>18</v>
      </c>
      <c r="C26" s="14">
        <v>19</v>
      </c>
      <c r="D26" s="44">
        <v>20</v>
      </c>
      <c r="E26" s="14">
        <v>21</v>
      </c>
      <c r="F26" s="14">
        <v>22</v>
      </c>
      <c r="G26" s="17">
        <v>23</v>
      </c>
      <c r="I26" s="25">
        <v>22</v>
      </c>
      <c r="J26" s="21">
        <v>23</v>
      </c>
      <c r="K26" s="21">
        <v>24</v>
      </c>
      <c r="L26" s="21">
        <v>25</v>
      </c>
      <c r="M26" s="21">
        <v>26</v>
      </c>
      <c r="N26" s="21">
        <v>27</v>
      </c>
      <c r="O26" s="21">
        <v>28</v>
      </c>
      <c r="P26" s="12"/>
    </row>
    <row r="27" spans="1:16" x14ac:dyDescent="0.25">
      <c r="A27" s="25">
        <v>24</v>
      </c>
      <c r="B27" s="14">
        <v>25</v>
      </c>
      <c r="C27" s="14">
        <v>26</v>
      </c>
      <c r="D27" s="14">
        <v>27</v>
      </c>
      <c r="E27" s="14">
        <v>28</v>
      </c>
      <c r="F27" s="14">
        <v>29</v>
      </c>
      <c r="G27" s="15">
        <v>30</v>
      </c>
      <c r="I27" s="25">
        <v>29</v>
      </c>
      <c r="J27" s="21">
        <v>30</v>
      </c>
      <c r="K27" s="21">
        <v>31</v>
      </c>
      <c r="L27" s="14"/>
      <c r="M27" s="14"/>
      <c r="N27" s="14"/>
      <c r="O27" s="14"/>
      <c r="P27" s="12"/>
    </row>
    <row r="28" spans="1:16" x14ac:dyDescent="0.25">
      <c r="A28" s="12"/>
      <c r="B28" s="12">
        <v>4</v>
      </c>
      <c r="C28" s="12">
        <v>4</v>
      </c>
      <c r="D28" s="12">
        <v>3</v>
      </c>
      <c r="E28" s="12">
        <v>4</v>
      </c>
      <c r="F28" s="12">
        <v>4</v>
      </c>
      <c r="G28" s="12">
        <v>2</v>
      </c>
      <c r="J28" s="12">
        <v>3</v>
      </c>
      <c r="K28" s="12">
        <v>3</v>
      </c>
      <c r="L28" s="12">
        <v>3</v>
      </c>
      <c r="M28" s="12">
        <v>3</v>
      </c>
      <c r="N28" s="12">
        <v>3</v>
      </c>
      <c r="P28" s="12"/>
    </row>
    <row r="29" spans="1:16" x14ac:dyDescent="0.25">
      <c r="B29" s="12"/>
      <c r="C29" s="12"/>
      <c r="D29" s="12"/>
      <c r="E29" s="12"/>
      <c r="F29" s="12"/>
      <c r="G29" s="12"/>
      <c r="P29" s="12"/>
    </row>
    <row r="30" spans="1:16" x14ac:dyDescent="0.25">
      <c r="D30" s="11" t="s">
        <v>37</v>
      </c>
      <c r="J30" s="12" t="s">
        <v>38</v>
      </c>
      <c r="P30" s="12"/>
    </row>
    <row r="31" spans="1:16" x14ac:dyDescent="0.25">
      <c r="A31" s="20" t="s">
        <v>20</v>
      </c>
      <c r="B31" s="20" t="s">
        <v>21</v>
      </c>
      <c r="C31" s="20" t="s">
        <v>22</v>
      </c>
      <c r="D31" s="20" t="s">
        <v>23</v>
      </c>
      <c r="E31" s="20" t="s">
        <v>24</v>
      </c>
      <c r="F31" s="20" t="s">
        <v>25</v>
      </c>
      <c r="G31" s="13" t="s">
        <v>45</v>
      </c>
      <c r="H31" s="20" t="s">
        <v>18</v>
      </c>
      <c r="I31" s="20" t="s">
        <v>26</v>
      </c>
      <c r="J31" s="27"/>
      <c r="K31" s="27"/>
      <c r="L31" s="27"/>
      <c r="M31" s="27"/>
      <c r="N31" s="27"/>
      <c r="O31" s="27"/>
      <c r="P31" s="27"/>
    </row>
    <row r="32" spans="1:16" x14ac:dyDescent="0.25">
      <c r="A32" s="16" t="s">
        <v>39</v>
      </c>
      <c r="B32" s="14">
        <v>4</v>
      </c>
      <c r="C32" s="14">
        <v>4</v>
      </c>
      <c r="D32" s="14">
        <v>4</v>
      </c>
      <c r="E32" s="14">
        <v>3</v>
      </c>
      <c r="F32" s="14">
        <v>5</v>
      </c>
      <c r="G32" s="13">
        <f>SUM(B32:F32)</f>
        <v>20</v>
      </c>
      <c r="H32" s="14">
        <v>2</v>
      </c>
      <c r="I32" s="16">
        <f>H32+G32</f>
        <v>22</v>
      </c>
      <c r="P32" s="12"/>
    </row>
    <row r="33" spans="1:16" x14ac:dyDescent="0.25">
      <c r="A33" s="16" t="s">
        <v>40</v>
      </c>
      <c r="B33" s="14">
        <v>5</v>
      </c>
      <c r="C33" s="14">
        <v>4</v>
      </c>
      <c r="D33" s="14">
        <v>4</v>
      </c>
      <c r="E33" s="14">
        <v>4</v>
      </c>
      <c r="F33" s="14">
        <v>4</v>
      </c>
      <c r="G33" s="13">
        <f t="shared" ref="G33:G36" si="0">SUM(B33:F33)</f>
        <v>21</v>
      </c>
      <c r="H33" s="14">
        <v>2</v>
      </c>
      <c r="I33" s="16">
        <f t="shared" ref="I33:I36" si="1">H33+G33</f>
        <v>23</v>
      </c>
      <c r="P33" s="12"/>
    </row>
    <row r="34" spans="1:16" x14ac:dyDescent="0.25">
      <c r="A34" s="16" t="s">
        <v>41</v>
      </c>
      <c r="B34" s="14">
        <v>3</v>
      </c>
      <c r="C34" s="14">
        <v>5</v>
      </c>
      <c r="D34" s="14">
        <v>5</v>
      </c>
      <c r="E34" s="14">
        <v>5</v>
      </c>
      <c r="F34" s="14">
        <v>4</v>
      </c>
      <c r="G34" s="13">
        <f t="shared" si="0"/>
        <v>22</v>
      </c>
      <c r="H34" s="14">
        <v>2</v>
      </c>
      <c r="I34" s="16">
        <f t="shared" si="1"/>
        <v>24</v>
      </c>
      <c r="P34" s="12"/>
    </row>
    <row r="35" spans="1:16" x14ac:dyDescent="0.25">
      <c r="A35" s="16" t="s">
        <v>42</v>
      </c>
      <c r="B35" s="14">
        <v>4</v>
      </c>
      <c r="C35" s="14">
        <v>4</v>
      </c>
      <c r="D35" s="14">
        <v>3</v>
      </c>
      <c r="E35" s="14">
        <v>4</v>
      </c>
      <c r="F35" s="14">
        <v>4</v>
      </c>
      <c r="G35" s="13">
        <f t="shared" si="0"/>
        <v>19</v>
      </c>
      <c r="H35" s="14">
        <v>2</v>
      </c>
      <c r="I35" s="16">
        <f t="shared" si="1"/>
        <v>21</v>
      </c>
      <c r="P35" s="12"/>
    </row>
    <row r="36" spans="1:16" x14ac:dyDescent="0.25">
      <c r="A36" s="16" t="s">
        <v>43</v>
      </c>
      <c r="B36" s="14">
        <v>3</v>
      </c>
      <c r="C36" s="14">
        <v>3</v>
      </c>
      <c r="D36" s="14">
        <v>3</v>
      </c>
      <c r="E36" s="14">
        <v>3</v>
      </c>
      <c r="F36" s="14">
        <v>3</v>
      </c>
      <c r="G36" s="13">
        <f t="shared" si="0"/>
        <v>15</v>
      </c>
      <c r="H36" s="14">
        <v>0</v>
      </c>
      <c r="I36" s="16">
        <f t="shared" si="1"/>
        <v>15</v>
      </c>
      <c r="P36" s="12"/>
    </row>
    <row r="37" spans="1:16" x14ac:dyDescent="0.25">
      <c r="A37" s="16" t="s">
        <v>44</v>
      </c>
      <c r="B37" s="14">
        <f t="shared" ref="B37:F37" si="2">SUM(B32:B36)</f>
        <v>19</v>
      </c>
      <c r="C37" s="14">
        <f t="shared" si="2"/>
        <v>20</v>
      </c>
      <c r="D37" s="14">
        <f t="shared" si="2"/>
        <v>19</v>
      </c>
      <c r="E37" s="14">
        <f t="shared" si="2"/>
        <v>19</v>
      </c>
      <c r="F37" s="14">
        <f t="shared" si="2"/>
        <v>20</v>
      </c>
      <c r="G37" s="13">
        <f>SUM(G32:G36)</f>
        <v>97</v>
      </c>
      <c r="H37" s="14">
        <f>SUM(H32:H36)</f>
        <v>8</v>
      </c>
      <c r="I37" s="16">
        <f>SUM(I32:I36)</f>
        <v>105</v>
      </c>
      <c r="J37" s="28"/>
      <c r="K37" s="28"/>
      <c r="L37" s="28"/>
      <c r="M37" s="28"/>
      <c r="N37" s="28"/>
      <c r="O37" s="28"/>
      <c r="P37" s="12"/>
    </row>
    <row r="38" spans="1:16" x14ac:dyDescent="0.25">
      <c r="P38" s="2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2024-2</vt:lpstr>
      <vt:lpstr>CALENDARIO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Fernandes Amaral</dc:creator>
  <cp:lastModifiedBy>Miriam Fernandes Amaral Amaral</cp:lastModifiedBy>
  <cp:lastPrinted>2024-07-11T16:35:00Z</cp:lastPrinted>
  <dcterms:created xsi:type="dcterms:W3CDTF">2023-12-22T17:16:05Z</dcterms:created>
  <dcterms:modified xsi:type="dcterms:W3CDTF">2024-07-22T14:22:30Z</dcterms:modified>
</cp:coreProperties>
</file>